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30"/>
  <workbookPr showInkAnnotation="0"/>
  <mc:AlternateContent xmlns:mc="http://schemas.openxmlformats.org/markup-compatibility/2006">
    <mc:Choice Requires="x15">
      <x15ac:absPath xmlns:x15ac="http://schemas.microsoft.com/office/spreadsheetml/2010/11/ac" url="/Volumes/Transcend/PRÁCE/ECHO/KURSY OLOMOUC/2022/"/>
    </mc:Choice>
  </mc:AlternateContent>
  <bookViews>
    <workbookView xWindow="0" yWindow="460" windowWidth="25600" windowHeight="14720"/>
  </bookViews>
  <sheets>
    <sheet name="Pátek" sheetId="1" r:id="rId1"/>
    <sheet name="Sobota" sheetId="2" r:id="rId2"/>
    <sheet name="o" sheetId="3" r:id="rId3"/>
  </sheets>
  <calcPr calcId="15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2" l="1"/>
  <c r="B58" i="1"/>
</calcChain>
</file>

<file path=xl/sharedStrings.xml><?xml version="1.0" encoding="utf-8"?>
<sst xmlns="http://schemas.openxmlformats.org/spreadsheetml/2006/main" count="184" uniqueCount="129">
  <si>
    <t>ČAS</t>
  </si>
  <si>
    <t>stopáž</t>
  </si>
  <si>
    <t>Název semináře</t>
  </si>
  <si>
    <t>Lektor</t>
  </si>
  <si>
    <t>Obsah a cíl semináře</t>
  </si>
  <si>
    <t>zahájení</t>
  </si>
  <si>
    <t>Vedení SMN, vedení kursu</t>
  </si>
  <si>
    <t>BLOK I</t>
  </si>
  <si>
    <t xml:space="preserve">Základy echokardiografie </t>
  </si>
  <si>
    <t>Doc. MUDr. Dan Marek, Ph.D., FESC</t>
  </si>
  <si>
    <t>Olomouc</t>
  </si>
  <si>
    <t xml:space="preserve">Jak to vzniklo a o čem to vlastně je </t>
  </si>
  <si>
    <t>Základní nastavení přístroje a vyšetření</t>
  </si>
  <si>
    <t>Ing. Petr Novák</t>
  </si>
  <si>
    <t>Praha</t>
  </si>
  <si>
    <t>nastavení přístroje, přínos jednotlivých echo modů – live přenos s figurantem</t>
  </si>
  <si>
    <t>MUDr. Eva Kociánová</t>
  </si>
  <si>
    <t>Přestávka káva</t>
  </si>
  <si>
    <t>Paralelní hands-on sekce A-D</t>
  </si>
  <si>
    <t>BLOK II</t>
  </si>
  <si>
    <t>Echokardiografie v intenzívní péči</t>
  </si>
  <si>
    <t>Aortální stenóza</t>
  </si>
  <si>
    <t>Doc. MUDr. Kateřina Linhartová, Ph.D., FESC</t>
  </si>
  <si>
    <t>Plzeň</t>
  </si>
  <si>
    <t>Diagnostika, hodnocení významnosti a indikační kriteria k operaci, TAVI, praktické provedení</t>
  </si>
  <si>
    <t>Aortální regurgitace</t>
  </si>
  <si>
    <t>Hodnocení významnosti a indikační kriteria k operaci, praktické provedení</t>
  </si>
  <si>
    <t>Mitrální regurgitace a stenóza</t>
  </si>
  <si>
    <t>MUDr. Hana Línková, Ph.D.</t>
  </si>
  <si>
    <t>Diagnostika, hodnocení významnosti, indikační kriteria k operaci, praktické provedení</t>
  </si>
  <si>
    <t>Přestávka oběd</t>
  </si>
  <si>
    <t>BLOK III</t>
  </si>
  <si>
    <t>Systolická dys/funkce levé komory</t>
  </si>
  <si>
    <t>Doc. MUDr. Petr Kuchynka, Ph.D.</t>
  </si>
  <si>
    <t>Kalkulace SF levé komory, dfdg SD,  praktické provedení</t>
  </si>
  <si>
    <t>Diastolická dys/funkce levé komory</t>
  </si>
  <si>
    <t>Echo diagnostika plicní hypertense</t>
  </si>
  <si>
    <t>Prof. MUDr. Tomáš Paleček, Ph.D.</t>
  </si>
  <si>
    <t>Hodnocení plicní hypertense, dfdg její příčiny, indikace ke specifické léčbě</t>
  </si>
  <si>
    <t>Základní vrozené vady v dospělosti</t>
  </si>
  <si>
    <t>MUDr. Tomáš Zatočil</t>
  </si>
  <si>
    <t>Brno</t>
  </si>
  <si>
    <t>Co může potkat kardiologa dospělých, klíče k diagnose</t>
  </si>
  <si>
    <t>Dif.dg. hypertrofického myokardu</t>
  </si>
  <si>
    <t>Kardiomyopatie s hypertrofií myokardu, fyziologická hypertrofie</t>
  </si>
  <si>
    <t>Konec programu</t>
  </si>
  <si>
    <t>8:30 - 10:30</t>
  </si>
  <si>
    <t>Zátěžová echokardiografie</t>
  </si>
  <si>
    <t>Základy jícnové echokardiografie</t>
  </si>
  <si>
    <t>Přerov</t>
  </si>
  <si>
    <t>10:30-11:00</t>
  </si>
  <si>
    <t>Klinická 3D echokardiografie, monitoring nekoronárních intervencí</t>
  </si>
  <si>
    <t>Třinec</t>
  </si>
  <si>
    <t>Možnosti a limitace 3DE, monitoring intervencí</t>
  </si>
  <si>
    <t>Intrakardiální trombóza a jiné zdroje kardioembolizace</t>
  </si>
  <si>
    <t>Identifikace zdrojů kardioembolizace</t>
  </si>
  <si>
    <t>Infekční endokarditida</t>
  </si>
  <si>
    <t>Diagnostika, nativní chlopně a protesy</t>
  </si>
  <si>
    <t>Konstrikce, restrikce, tamponáda</t>
  </si>
  <si>
    <t>Dfdg stavů se zhoršeným plněním síní a komor</t>
  </si>
  <si>
    <t>suma</t>
  </si>
  <si>
    <t>Korelace představ echokardiografisty a anatomie</t>
  </si>
  <si>
    <t>Artefakty v echokardiografii</t>
  </si>
  <si>
    <t>... aneb co nás může zmást</t>
  </si>
  <si>
    <t>Vzácnější vrozené vady v dospělosti</t>
  </si>
  <si>
    <t>… a jak pečovat o pacienty s VVV</t>
  </si>
  <si>
    <t>Echo B - Dr. Linhartová</t>
  </si>
  <si>
    <t>Echo C - Dr. Kociánová</t>
  </si>
  <si>
    <t>Echo D - Dr. Línková</t>
  </si>
  <si>
    <t>Panel přednášejících</t>
  </si>
  <si>
    <t>Jakékoliv dotazy budou zodpovězeny…</t>
  </si>
  <si>
    <t>Blok III</t>
  </si>
  <si>
    <t>Indikace, výšiny a nížiny této metody</t>
  </si>
  <si>
    <t>Echo D - Dr. Paleček</t>
  </si>
  <si>
    <t>11:00-12:00</t>
  </si>
  <si>
    <t>Indikace, příprava a provádění jícnového vyšetření, hodnocení nálezů…</t>
  </si>
  <si>
    <t>Technické základy 3D echokardiografie</t>
  </si>
  <si>
    <t>12:00-13:30</t>
  </si>
  <si>
    <t>… a nejlepší nakonec</t>
  </si>
  <si>
    <t>Podstata 3D renderingu, nastavení přístroje, s figurantem</t>
  </si>
  <si>
    <t>strain</t>
  </si>
  <si>
    <t>Všechny možné parametry D funkce, jejich hodnocení, dfdg DD, praktické provedení</t>
  </si>
  <si>
    <t>přestávka, dotazy</t>
  </si>
  <si>
    <t>Konec programu - možná i dříve  :)</t>
  </si>
  <si>
    <t xml:space="preserve">Echo kvíz </t>
  </si>
  <si>
    <t>Pátek</t>
  </si>
  <si>
    <t>Sobota</t>
  </si>
  <si>
    <t>Program Echo kursy Přerov</t>
  </si>
  <si>
    <t>Korelace představ echokardiografistky a anatomie</t>
  </si>
  <si>
    <t>MUDr. Sylva Kovalová, Ph.D.</t>
  </si>
  <si>
    <t>Hodnocení chlopeních protéz</t>
  </si>
  <si>
    <t>Aneb co nás může zaskočit na JIP</t>
  </si>
  <si>
    <t>MUDr. J. Nečas</t>
  </si>
  <si>
    <t>Dysfunkce protéz, paravalvulární leaky…</t>
  </si>
  <si>
    <t>MUDr. P. Lupínek, CSc.</t>
  </si>
  <si>
    <t>netto 460</t>
  </si>
  <si>
    <t>Prof. MUDr. J. Václavík, Ph.D., FESC</t>
  </si>
  <si>
    <t>netto: 510</t>
  </si>
  <si>
    <t>Echo E - Dr. D. Marek</t>
  </si>
  <si>
    <t>Ostrava</t>
  </si>
  <si>
    <t>MUDr. Eva Kociánová, Ph.D.</t>
  </si>
  <si>
    <t>21.-22.10.2022</t>
  </si>
  <si>
    <t>MUDr. Libor Škňouřil, Ph.D.</t>
  </si>
  <si>
    <t>Anatomie srdeční a echo projekce 2D</t>
  </si>
  <si>
    <t>Anatomie srdeční a echo projekce 3D</t>
  </si>
  <si>
    <t>13:30 - 14:30</t>
  </si>
  <si>
    <t>Echo B - Ing. Novák</t>
  </si>
  <si>
    <t>3D echo</t>
  </si>
  <si>
    <t>Echo A - Dr. D. Marek</t>
  </si>
  <si>
    <t>Podstata zobrazení strainu (Doppler, speckle tracking)</t>
  </si>
  <si>
    <t>Doc. MUDr. Radka Kočková, Ph.D.</t>
  </si>
  <si>
    <t>Speckle tracking, systolická funkce, resynchronizace, ukázka na přístroji… diskuse při hands-on sekci</t>
  </si>
  <si>
    <t>14:30 - 15:20</t>
  </si>
  <si>
    <t>15:20 - 16:20</t>
  </si>
  <si>
    <t>16:20 - 16:30</t>
  </si>
  <si>
    <t xml:space="preserve">Strain... </t>
  </si>
  <si>
    <t>A jak strain využít v klinické praxi</t>
  </si>
  <si>
    <t>Echo A - Dr. R. Kočková, ing. P. Novák</t>
  </si>
  <si>
    <t>Blok IV</t>
  </si>
  <si>
    <t>10:30 - 11:00</t>
  </si>
  <si>
    <t>11:00 - 13:10</t>
  </si>
  <si>
    <t>13:00 - 13:50</t>
  </si>
  <si>
    <t>8:40 - 10:30</t>
  </si>
  <si>
    <t>13:50 - 14:50</t>
  </si>
  <si>
    <t>14:50 - 16:45</t>
  </si>
  <si>
    <t>16:45 - 17:45</t>
  </si>
  <si>
    <t>17:50 - 19:00</t>
  </si>
  <si>
    <t>verse  28.9.</t>
  </si>
  <si>
    <t>verse   28.9.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</si>
</sst>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* #,##0.00&quot;    &quot;;&quot;-&quot;* #,##0.00&quot;    &quot;;&quot; &quot;* &quot;-&quot;??&quot;    &quot;"/>
  </numFmts>
  <fonts count="12" x14ac:knownFonts="1">
    <font>
      <sz val="12"/>
      <color indexed="8"/>
      <name val="Calibri"/>
    </font>
    <font>
      <sz val="16"/>
      <color indexed="8"/>
      <name val="Times New Roman"/>
    </font>
    <font>
      <sz val="16"/>
      <color indexed="13"/>
      <name val="Times New Roman"/>
    </font>
    <font>
      <sz val="8"/>
      <name val="Calibri"/>
    </font>
    <font>
      <sz val="16"/>
      <color indexed="8"/>
      <name val="Times New Roman"/>
      <family val="1"/>
      <charset val="238"/>
    </font>
    <font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sz val="26"/>
      <color indexed="8"/>
      <name val="Calibri"/>
      <family val="2"/>
      <charset val="238"/>
    </font>
    <font>
      <u/>
      <sz val="12"/>
      <color theme="10"/>
      <name val="Calibri"/>
    </font>
    <font>
      <u/>
      <sz val="12"/>
      <color theme="11"/>
      <name val="Calibri"/>
    </font>
    <font>
      <sz val="28"/>
      <color indexed="8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 applyNumberFormat="0" applyFill="0" applyBorder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4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20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vertical="center" wrapText="1"/>
    </xf>
    <xf numFmtId="0" fontId="1" fillId="4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vertical="center" wrapText="1"/>
    </xf>
    <xf numFmtId="0" fontId="1" fillId="5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2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NumberFormat="1" applyFont="1" applyAlignment="1"/>
    <xf numFmtId="20" fontId="1" fillId="5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/>
    <xf numFmtId="2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vertical="center" wrapText="1"/>
    </xf>
    <xf numFmtId="49" fontId="1" fillId="3" borderId="3" xfId="0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20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0" fontId="1" fillId="6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vertical="center" wrapText="1"/>
    </xf>
    <xf numFmtId="0" fontId="1" fillId="6" borderId="1" xfId="0" applyNumberFormat="1" applyFont="1" applyFill="1" applyBorder="1" applyAlignment="1">
      <alignment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NumberFormat="1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20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20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20" fontId="1" fillId="3" borderId="2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49" fontId="4" fillId="2" borderId="1" xfId="0" applyNumberFormat="1" applyFont="1" applyFill="1" applyBorder="1" applyAlignment="1">
      <alignment vertical="center" wrapText="1"/>
    </xf>
    <xf numFmtId="0" fontId="6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5" fillId="8" borderId="0" xfId="0" applyNumberFormat="1" applyFont="1" applyFill="1" applyAlignment="1"/>
    <xf numFmtId="49" fontId="1" fillId="3" borderId="1" xfId="0" applyNumberFormat="1" applyFont="1" applyFill="1" applyBorder="1" applyAlignment="1">
      <alignment horizontal="left" vertical="center" wrapText="1"/>
    </xf>
    <xf numFmtId="49" fontId="1" fillId="7" borderId="1" xfId="0" applyNumberFormat="1" applyFont="1" applyFill="1" applyBorder="1" applyAlignment="1">
      <alignment vertical="center" wrapText="1"/>
    </xf>
    <xf numFmtId="49" fontId="1" fillId="7" borderId="3" xfId="0" applyNumberFormat="1" applyFont="1" applyFill="1" applyBorder="1" applyAlignment="1">
      <alignment vertical="center" wrapText="1"/>
    </xf>
    <xf numFmtId="20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vertical="center" wrapText="1"/>
    </xf>
    <xf numFmtId="0" fontId="4" fillId="9" borderId="1" xfId="0" applyNumberFormat="1" applyFont="1" applyFill="1" applyBorder="1" applyAlignment="1">
      <alignment horizontal="center" vertical="center" wrapText="1"/>
    </xf>
    <xf numFmtId="0" fontId="1" fillId="9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1" fillId="7" borderId="4" xfId="0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20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vertical="center" wrapText="1"/>
    </xf>
    <xf numFmtId="0" fontId="11" fillId="0" borderId="0" xfId="0" applyNumberFormat="1" applyFont="1" applyAlignment="1"/>
    <xf numFmtId="0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20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20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20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20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2D2D2"/>
      <rgbColor rgb="FFAAAAAA"/>
      <rgbColor rgb="FFFFFFFF"/>
      <rgbColor rgb="FFADCDEA"/>
      <rgbColor rgb="FFFF0000"/>
      <rgbColor rgb="FFFFCF3F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4"/>
  <sheetViews>
    <sheetView showGridLines="0" tabSelected="1" zoomScale="83" zoomScaleNormal="83" zoomScalePageLayoutView="83" workbookViewId="0">
      <selection activeCell="F2" sqref="F2"/>
    </sheetView>
  </sheetViews>
  <sheetFormatPr baseColWidth="10" defaultColWidth="10.6640625" defaultRowHeight="21" customHeight="1" x14ac:dyDescent="0.2"/>
  <cols>
    <col min="1" max="1" width="16.83203125" style="1" customWidth="1"/>
    <col min="2" max="2" width="9" style="1" customWidth="1"/>
    <col min="3" max="3" width="58.5" style="1" customWidth="1"/>
    <col min="4" max="4" width="53.83203125" style="1" customWidth="1"/>
    <col min="5" max="5" width="12.6640625" style="1" customWidth="1"/>
    <col min="6" max="6" width="87.5" style="62" customWidth="1"/>
    <col min="7" max="255" width="10.6640625" style="1" customWidth="1"/>
  </cols>
  <sheetData>
    <row r="1" spans="1:255" ht="37" x14ac:dyDescent="0.45">
      <c r="A1" s="67" t="s">
        <v>85</v>
      </c>
      <c r="B1" s="26"/>
      <c r="C1" s="86" t="s">
        <v>87</v>
      </c>
      <c r="D1" s="66" t="s">
        <v>101</v>
      </c>
      <c r="E1" s="26"/>
      <c r="F1" s="61" t="s">
        <v>128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</row>
    <row r="2" spans="1:255" ht="22.25" customHeight="1" x14ac:dyDescent="0.2">
      <c r="A2" s="2" t="s">
        <v>0</v>
      </c>
      <c r="B2" s="2" t="s">
        <v>1</v>
      </c>
      <c r="C2" s="3" t="s">
        <v>2</v>
      </c>
      <c r="D2" s="3" t="s">
        <v>3</v>
      </c>
      <c r="E2" s="4"/>
      <c r="F2" s="3" t="s">
        <v>4</v>
      </c>
    </row>
    <row r="3" spans="1:255" ht="22.25" customHeight="1" x14ac:dyDescent="0.2">
      <c r="A3" s="5">
        <v>43030.354166666664</v>
      </c>
      <c r="B3" s="6">
        <v>10</v>
      </c>
      <c r="C3" s="7" t="s">
        <v>5</v>
      </c>
      <c r="D3" s="7" t="s">
        <v>6</v>
      </c>
      <c r="E3" s="8"/>
      <c r="F3" s="8"/>
    </row>
    <row r="4" spans="1:255" ht="22.25" customHeight="1" x14ac:dyDescent="0.2">
      <c r="A4" s="92"/>
      <c r="B4" s="91"/>
      <c r="C4" s="93"/>
      <c r="D4" s="93"/>
      <c r="E4" s="8"/>
      <c r="F4" s="8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</row>
    <row r="5" spans="1:255" ht="22.25" customHeight="1" x14ac:dyDescent="0.2">
      <c r="A5" s="92"/>
      <c r="B5" s="91"/>
      <c r="C5" s="93"/>
      <c r="D5" s="93"/>
      <c r="E5" s="8"/>
      <c r="F5" s="8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</row>
    <row r="6" spans="1:255" ht="22.25" customHeight="1" x14ac:dyDescent="0.2">
      <c r="A6" s="9" t="s">
        <v>122</v>
      </c>
      <c r="B6" s="10"/>
      <c r="C6" s="11" t="s">
        <v>7</v>
      </c>
      <c r="D6" s="11"/>
      <c r="E6" s="12"/>
      <c r="F6" s="12"/>
    </row>
    <row r="7" spans="1:255" ht="29.25" customHeight="1" x14ac:dyDescent="0.2">
      <c r="A7" s="5">
        <v>43030.361111111109</v>
      </c>
      <c r="B7" s="6">
        <v>15</v>
      </c>
      <c r="C7" s="7" t="s">
        <v>8</v>
      </c>
      <c r="D7" s="69" t="s">
        <v>9</v>
      </c>
      <c r="E7" s="7" t="s">
        <v>49</v>
      </c>
      <c r="F7" s="54" t="s">
        <v>11</v>
      </c>
    </row>
    <row r="8" spans="1:255" ht="29" customHeight="1" x14ac:dyDescent="0.2">
      <c r="A8" s="100">
        <v>0.37152777777777773</v>
      </c>
      <c r="B8" s="97">
        <v>70</v>
      </c>
      <c r="C8" s="99" t="s">
        <v>12</v>
      </c>
      <c r="D8" s="69" t="s">
        <v>13</v>
      </c>
      <c r="E8" s="7" t="s">
        <v>14</v>
      </c>
      <c r="F8" s="102" t="s">
        <v>15</v>
      </c>
    </row>
    <row r="9" spans="1:255" ht="28.25" customHeight="1" x14ac:dyDescent="0.2">
      <c r="A9" s="101"/>
      <c r="B9" s="98"/>
      <c r="C9" s="98"/>
      <c r="D9" s="69" t="s">
        <v>100</v>
      </c>
      <c r="E9" s="7" t="s">
        <v>10</v>
      </c>
      <c r="F9" s="103"/>
    </row>
    <row r="10" spans="1:255" ht="27" customHeight="1" x14ac:dyDescent="0.2">
      <c r="A10" s="71">
        <v>0.4201388888888889</v>
      </c>
      <c r="B10" s="73">
        <v>5</v>
      </c>
      <c r="C10" s="51" t="s">
        <v>103</v>
      </c>
      <c r="D10" s="69" t="s">
        <v>9</v>
      </c>
      <c r="E10" s="7" t="s">
        <v>49</v>
      </c>
      <c r="F10" s="54" t="s">
        <v>61</v>
      </c>
    </row>
    <row r="11" spans="1:255" ht="22.25" customHeight="1" x14ac:dyDescent="0.2">
      <c r="A11" s="71">
        <v>0.4236111111111111</v>
      </c>
      <c r="B11" s="73">
        <v>20</v>
      </c>
      <c r="C11" s="68" t="s">
        <v>104</v>
      </c>
      <c r="D11" s="74" t="s">
        <v>89</v>
      </c>
      <c r="E11" s="72" t="s">
        <v>41</v>
      </c>
      <c r="F11" s="38" t="s">
        <v>88</v>
      </c>
    </row>
    <row r="12" spans="1:255" ht="22.25" customHeight="1" x14ac:dyDescent="0.2">
      <c r="A12" s="84"/>
      <c r="B12" s="32"/>
      <c r="C12" s="29"/>
      <c r="D12" s="29"/>
      <c r="E12" s="29"/>
      <c r="F12" s="29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ht="22.25" customHeight="1" x14ac:dyDescent="0.2">
      <c r="A13" s="84"/>
      <c r="B13" s="32"/>
      <c r="C13" s="29"/>
      <c r="D13" s="29"/>
      <c r="E13" s="29"/>
      <c r="F13" s="29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ht="20" x14ac:dyDescent="0.2">
      <c r="A14" s="14" t="s">
        <v>119</v>
      </c>
      <c r="B14" s="75">
        <v>30</v>
      </c>
      <c r="C14" s="3" t="s">
        <v>17</v>
      </c>
      <c r="D14" s="3"/>
      <c r="E14" s="4"/>
      <c r="F14" s="4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55" ht="22.25" customHeight="1" x14ac:dyDescent="0.2">
      <c r="A15" s="28"/>
      <c r="B15" s="32"/>
      <c r="C15" s="29"/>
      <c r="D15" s="29"/>
      <c r="E15" s="40"/>
      <c r="F15" s="40"/>
    </row>
    <row r="16" spans="1:255" ht="22.25" customHeight="1" x14ac:dyDescent="0.2">
      <c r="A16" s="9" t="s">
        <v>120</v>
      </c>
      <c r="B16" s="10"/>
      <c r="C16" s="11" t="s">
        <v>19</v>
      </c>
      <c r="D16" s="11"/>
      <c r="E16" s="12"/>
      <c r="F16" s="12"/>
    </row>
    <row r="17" spans="1:255" ht="20" x14ac:dyDescent="0.2">
      <c r="A17" s="20"/>
      <c r="B17" s="6"/>
      <c r="C17" s="7"/>
      <c r="D17" s="7"/>
      <c r="E17" s="8"/>
      <c r="F17" s="8"/>
    </row>
    <row r="18" spans="1:255" ht="40" x14ac:dyDescent="0.2">
      <c r="A18" s="52">
        <v>0.45833333333333331</v>
      </c>
      <c r="B18" s="73">
        <v>25</v>
      </c>
      <c r="C18" s="29" t="s">
        <v>21</v>
      </c>
      <c r="D18" s="69" t="s">
        <v>22</v>
      </c>
      <c r="E18" s="54" t="s">
        <v>23</v>
      </c>
      <c r="F18" s="54" t="s">
        <v>24</v>
      </c>
    </row>
    <row r="19" spans="1:255" ht="20" x14ac:dyDescent="0.2">
      <c r="A19" s="52">
        <v>0.47916666666666669</v>
      </c>
      <c r="B19" s="73">
        <v>20</v>
      </c>
      <c r="C19" s="29" t="s">
        <v>25</v>
      </c>
      <c r="D19" s="69" t="s">
        <v>22</v>
      </c>
      <c r="E19" s="54" t="s">
        <v>23</v>
      </c>
      <c r="F19" s="54" t="s">
        <v>26</v>
      </c>
    </row>
    <row r="20" spans="1:255" ht="40" x14ac:dyDescent="0.2">
      <c r="A20" s="84">
        <v>0.49652777777777773</v>
      </c>
      <c r="B20" s="83">
        <v>40</v>
      </c>
      <c r="C20" s="29" t="s">
        <v>27</v>
      </c>
      <c r="D20" s="69" t="s">
        <v>28</v>
      </c>
      <c r="E20" s="29" t="s">
        <v>14</v>
      </c>
      <c r="F20" s="29" t="s">
        <v>29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</row>
    <row r="21" spans="1:255" ht="20" x14ac:dyDescent="0.2">
      <c r="A21" s="90"/>
      <c r="B21" s="89"/>
      <c r="C21" s="58"/>
      <c r="D21" s="74"/>
      <c r="E21" s="77"/>
      <c r="F21" s="77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</row>
    <row r="22" spans="1:255" s="42" customFormat="1" ht="30" customHeight="1" x14ac:dyDescent="0.2">
      <c r="A22" s="95">
        <v>0.52777777777777779</v>
      </c>
      <c r="B22" s="32">
        <v>15</v>
      </c>
      <c r="C22" s="29" t="s">
        <v>47</v>
      </c>
      <c r="D22" s="69" t="s">
        <v>100</v>
      </c>
      <c r="E22" s="29" t="s">
        <v>10</v>
      </c>
      <c r="F22" s="29" t="s">
        <v>72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</row>
    <row r="23" spans="1:255" s="42" customFormat="1" ht="30" customHeight="1" x14ac:dyDescent="0.2">
      <c r="A23" s="95"/>
      <c r="B23" s="32"/>
      <c r="C23" s="29"/>
      <c r="D23" s="29"/>
      <c r="E23" s="29"/>
      <c r="F23" s="29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</row>
    <row r="24" spans="1:255" s="42" customFormat="1" ht="30" customHeight="1" x14ac:dyDescent="0.2">
      <c r="A24" s="95"/>
      <c r="B24" s="32"/>
      <c r="C24" s="29"/>
      <c r="D24" s="29"/>
      <c r="E24" s="29"/>
      <c r="F24" s="29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</row>
    <row r="25" spans="1:255" ht="22.25" customHeight="1" x14ac:dyDescent="0.2">
      <c r="A25" s="14" t="s">
        <v>121</v>
      </c>
      <c r="B25" s="76">
        <v>50</v>
      </c>
      <c r="C25" s="3" t="s">
        <v>30</v>
      </c>
      <c r="D25" s="3"/>
      <c r="E25" s="4"/>
      <c r="F25" s="4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</row>
    <row r="26" spans="1:255" ht="20" x14ac:dyDescent="0.2">
      <c r="A26" s="84"/>
      <c r="B26" s="73"/>
      <c r="C26" s="29"/>
      <c r="D26" s="85"/>
      <c r="E26" s="85"/>
      <c r="F26" s="8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</row>
    <row r="27" spans="1:255" ht="22.25" customHeight="1" x14ac:dyDescent="0.2">
      <c r="A27" s="28"/>
      <c r="B27" s="32"/>
      <c r="C27" s="29"/>
      <c r="D27" s="29"/>
      <c r="E27" s="40"/>
      <c r="F27" s="40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</row>
    <row r="28" spans="1:255" ht="22.25" customHeight="1" x14ac:dyDescent="0.2">
      <c r="A28" s="16" t="s">
        <v>123</v>
      </c>
      <c r="B28" s="17">
        <v>60</v>
      </c>
      <c r="C28" s="18" t="s">
        <v>18</v>
      </c>
      <c r="D28" s="18"/>
      <c r="E28" s="19"/>
      <c r="F28" s="19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</row>
    <row r="29" spans="1:255" ht="22.25" customHeight="1" x14ac:dyDescent="0.2">
      <c r="A29" s="20"/>
      <c r="B29" s="50"/>
      <c r="C29" s="54"/>
      <c r="D29" s="69" t="s">
        <v>108</v>
      </c>
      <c r="E29" s="8"/>
      <c r="F29" s="8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</row>
    <row r="30" spans="1:255" ht="22.25" customHeight="1" x14ac:dyDescent="0.2">
      <c r="A30" s="20"/>
      <c r="B30" s="50"/>
      <c r="C30" s="54"/>
      <c r="D30" s="69" t="s">
        <v>66</v>
      </c>
      <c r="E30" s="8"/>
      <c r="F30" s="8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</row>
    <row r="31" spans="1:255" ht="22.25" customHeight="1" x14ac:dyDescent="0.2">
      <c r="A31" s="20"/>
      <c r="B31" s="50"/>
      <c r="C31" s="54"/>
      <c r="D31" s="69" t="s">
        <v>67</v>
      </c>
      <c r="E31" s="8"/>
      <c r="F31" s="8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</row>
    <row r="32" spans="1:255" ht="22.25" customHeight="1" x14ac:dyDescent="0.2">
      <c r="A32" s="20"/>
      <c r="B32" s="50"/>
      <c r="C32" s="54"/>
      <c r="D32" s="69" t="s">
        <v>68</v>
      </c>
      <c r="E32" s="8"/>
      <c r="F32" s="8"/>
    </row>
    <row r="33" spans="1:255" ht="40.25" customHeight="1" x14ac:dyDescent="0.2">
      <c r="A33" s="5"/>
      <c r="B33" s="6"/>
      <c r="C33" s="29"/>
      <c r="D33" s="7"/>
      <c r="E33" s="7"/>
      <c r="F33" s="54"/>
    </row>
    <row r="34" spans="1:255" ht="20.25" customHeight="1" x14ac:dyDescent="0.2">
      <c r="A34" s="13"/>
      <c r="B34" s="6"/>
      <c r="C34" s="8"/>
      <c r="D34" s="8"/>
      <c r="E34" s="8"/>
      <c r="F34" s="8"/>
    </row>
    <row r="35" spans="1:255" ht="22.25" customHeight="1" x14ac:dyDescent="0.2">
      <c r="A35" s="28"/>
      <c r="B35" s="32"/>
      <c r="C35" s="29"/>
      <c r="D35" s="29"/>
      <c r="E35" s="40"/>
      <c r="F35" s="40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</row>
    <row r="36" spans="1:255" ht="22.25" customHeight="1" x14ac:dyDescent="0.2">
      <c r="A36" s="82" t="s">
        <v>124</v>
      </c>
      <c r="B36" s="43"/>
      <c r="C36" s="44" t="s">
        <v>71</v>
      </c>
      <c r="D36" s="44"/>
      <c r="E36" s="45"/>
      <c r="F36" s="45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</row>
    <row r="37" spans="1:255" ht="25" customHeight="1" x14ac:dyDescent="0.2">
      <c r="A37" s="95">
        <v>0.61805555555555558</v>
      </c>
      <c r="B37" s="94">
        <v>25</v>
      </c>
      <c r="C37" s="29" t="s">
        <v>32</v>
      </c>
      <c r="D37" s="69" t="s">
        <v>33</v>
      </c>
      <c r="E37" s="96" t="s">
        <v>14</v>
      </c>
      <c r="F37" s="96" t="s">
        <v>34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</row>
    <row r="38" spans="1:255" ht="42" customHeight="1" x14ac:dyDescent="0.2">
      <c r="A38" s="95">
        <v>0.63888888888888895</v>
      </c>
      <c r="B38" s="94">
        <v>25</v>
      </c>
      <c r="C38" s="29" t="s">
        <v>35</v>
      </c>
      <c r="D38" s="69" t="s">
        <v>16</v>
      </c>
      <c r="E38" s="96" t="s">
        <v>10</v>
      </c>
      <c r="F38" s="38" t="s">
        <v>81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</row>
    <row r="39" spans="1:255" s="42" customFormat="1" ht="28" customHeight="1" x14ac:dyDescent="0.2">
      <c r="A39" s="95">
        <v>0.65972222222222221</v>
      </c>
      <c r="B39" s="94">
        <v>20</v>
      </c>
      <c r="C39" s="29" t="s">
        <v>20</v>
      </c>
      <c r="D39" s="69" t="s">
        <v>96</v>
      </c>
      <c r="E39" s="96" t="s">
        <v>99</v>
      </c>
      <c r="F39" s="38" t="s">
        <v>91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41"/>
    </row>
    <row r="40" spans="1:255" ht="20" x14ac:dyDescent="0.2">
      <c r="A40" s="95">
        <v>0.67708333333333337</v>
      </c>
      <c r="B40" s="94">
        <v>25</v>
      </c>
      <c r="C40" s="58" t="s">
        <v>90</v>
      </c>
      <c r="D40" s="74" t="s">
        <v>92</v>
      </c>
      <c r="E40" s="77" t="s">
        <v>41</v>
      </c>
      <c r="F40" s="77" t="s">
        <v>93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ht="25" customHeight="1" x14ac:dyDescent="0.2">
      <c r="A41" s="92"/>
      <c r="B41" s="50"/>
      <c r="C41" s="29"/>
      <c r="D41" s="29"/>
      <c r="E41" s="54"/>
      <c r="F41" s="54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spans="1:255" ht="42" customHeight="1" x14ac:dyDescent="0.2">
      <c r="A42" s="92"/>
      <c r="B42" s="91"/>
      <c r="C42" s="29"/>
      <c r="D42" s="29"/>
      <c r="E42" s="93"/>
      <c r="F42" s="38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</row>
    <row r="43" spans="1:255" ht="25" customHeight="1" x14ac:dyDescent="0.2">
      <c r="A43" s="92"/>
      <c r="B43" s="91"/>
      <c r="C43" s="29"/>
      <c r="D43" s="29"/>
      <c r="E43" s="93"/>
      <c r="F43" s="93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</row>
    <row r="44" spans="1:255" ht="25" customHeight="1" x14ac:dyDescent="0.2">
      <c r="A44" s="16" t="s">
        <v>125</v>
      </c>
      <c r="B44" s="17">
        <v>60</v>
      </c>
      <c r="C44" s="18" t="s">
        <v>18</v>
      </c>
      <c r="D44" s="18"/>
      <c r="E44" s="19"/>
      <c r="F44" s="19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</row>
    <row r="45" spans="1:255" ht="25" customHeight="1" x14ac:dyDescent="0.2">
      <c r="A45" s="20"/>
      <c r="B45" s="91"/>
      <c r="C45" s="93"/>
      <c r="D45" s="69" t="s">
        <v>108</v>
      </c>
      <c r="E45" s="8"/>
      <c r="F45" s="8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</row>
    <row r="46" spans="1:255" ht="25" customHeight="1" x14ac:dyDescent="0.2">
      <c r="A46" s="20"/>
      <c r="B46" s="91"/>
      <c r="C46" s="93"/>
      <c r="D46" s="69" t="s">
        <v>66</v>
      </c>
      <c r="E46" s="8"/>
      <c r="F46" s="8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</row>
    <row r="47" spans="1:255" ht="25" customHeight="1" x14ac:dyDescent="0.2">
      <c r="A47" s="20"/>
      <c r="B47" s="91"/>
      <c r="C47" s="93"/>
      <c r="D47" s="69" t="s">
        <v>67</v>
      </c>
      <c r="E47" s="8"/>
      <c r="F47" s="8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</row>
    <row r="48" spans="1:255" ht="25" customHeight="1" x14ac:dyDescent="0.2">
      <c r="A48" s="20"/>
      <c r="B48" s="91"/>
      <c r="C48" s="93"/>
      <c r="D48" s="69" t="s">
        <v>68</v>
      </c>
      <c r="E48" s="8"/>
      <c r="F48" s="8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</row>
    <row r="49" spans="1:255" ht="25" customHeight="1" x14ac:dyDescent="0.2">
      <c r="A49" s="20"/>
      <c r="B49" s="91"/>
      <c r="C49" s="93"/>
      <c r="D49" s="93"/>
      <c r="E49" s="8"/>
      <c r="F49" s="8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</row>
    <row r="50" spans="1:255" ht="22.25" customHeight="1" x14ac:dyDescent="0.2">
      <c r="A50" s="82" t="s">
        <v>126</v>
      </c>
      <c r="B50" s="43"/>
      <c r="C50" s="44" t="s">
        <v>118</v>
      </c>
      <c r="D50" s="44"/>
      <c r="E50" s="45"/>
      <c r="F50" s="45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</row>
    <row r="51" spans="1:255" ht="25" customHeight="1" x14ac:dyDescent="0.2">
      <c r="A51" s="92"/>
      <c r="B51" s="91"/>
      <c r="C51" s="29"/>
      <c r="D51" s="93"/>
      <c r="E51" s="93"/>
      <c r="F51" s="93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</row>
    <row r="52" spans="1:255" ht="33" customHeight="1" x14ac:dyDescent="0.2">
      <c r="A52" s="92">
        <v>0.74305555555555547</v>
      </c>
      <c r="B52" s="91">
        <v>25</v>
      </c>
      <c r="C52" s="33" t="s">
        <v>39</v>
      </c>
      <c r="D52" s="70" t="s">
        <v>40</v>
      </c>
      <c r="E52" s="34" t="s">
        <v>41</v>
      </c>
      <c r="F52" s="34" t="s">
        <v>42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</row>
    <row r="53" spans="1:255" ht="22.25" customHeight="1" x14ac:dyDescent="0.2">
      <c r="A53" s="92">
        <v>0.76388888888888884</v>
      </c>
      <c r="B53" s="32">
        <v>20</v>
      </c>
      <c r="C53" s="29" t="s">
        <v>62</v>
      </c>
      <c r="D53" s="69" t="s">
        <v>9</v>
      </c>
      <c r="E53" s="29" t="s">
        <v>49</v>
      </c>
      <c r="F53" s="29" t="s">
        <v>63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</row>
    <row r="54" spans="1:255" ht="26" customHeight="1" x14ac:dyDescent="0.2">
      <c r="A54" s="59"/>
      <c r="B54" s="32"/>
      <c r="C54" s="29"/>
      <c r="D54" s="29"/>
      <c r="E54" s="29"/>
      <c r="F54" s="29"/>
    </row>
    <row r="55" spans="1:255" ht="26" customHeight="1" x14ac:dyDescent="0.2">
      <c r="A55" s="56">
        <v>0.77777777777777779</v>
      </c>
      <c r="B55" s="55">
        <v>20</v>
      </c>
      <c r="C55" s="30" t="s">
        <v>70</v>
      </c>
      <c r="D55" s="57" t="s">
        <v>69</v>
      </c>
      <c r="E55" s="57"/>
      <c r="F55" s="57"/>
    </row>
    <row r="56" spans="1:255" ht="22.25" customHeight="1" x14ac:dyDescent="0.2">
      <c r="A56" s="53"/>
      <c r="B56" s="79"/>
      <c r="C56" s="33"/>
      <c r="D56" s="80"/>
      <c r="E56" s="34"/>
      <c r="F56" s="34"/>
    </row>
    <row r="57" spans="1:255" ht="22.25" customHeight="1" x14ac:dyDescent="0.2">
      <c r="A57" s="36"/>
      <c r="B57" s="35"/>
      <c r="C57" s="30"/>
      <c r="D57" s="37"/>
      <c r="E57" s="37"/>
      <c r="F57" s="54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</row>
    <row r="58" spans="1:255" ht="22.25" customHeight="1" x14ac:dyDescent="0.2">
      <c r="A58" s="46" t="s">
        <v>60</v>
      </c>
      <c r="B58" s="47">
        <f>SUM(B3:B56)</f>
        <v>580</v>
      </c>
      <c r="C58" s="48" t="s">
        <v>97</v>
      </c>
      <c r="D58" s="48"/>
      <c r="E58" s="48"/>
      <c r="F58" s="48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</row>
    <row r="59" spans="1:255" ht="20.25" customHeight="1" x14ac:dyDescent="0.2">
      <c r="A59" s="23">
        <v>0.79166666666666663</v>
      </c>
      <c r="B59" s="24"/>
      <c r="C59" s="14" t="s">
        <v>83</v>
      </c>
      <c r="D59" s="25"/>
      <c r="E59" s="24"/>
      <c r="F59" s="25"/>
    </row>
    <row r="60" spans="1:255" ht="20.25" customHeight="1" x14ac:dyDescent="0.2"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</row>
    <row r="61" spans="1:255" ht="20.25" customHeight="1" x14ac:dyDescent="0.2"/>
    <row r="62" spans="1:255" ht="20.25" customHeight="1" x14ac:dyDescent="0.2"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</row>
    <row r="63" spans="1:255" ht="20.25" customHeight="1" x14ac:dyDescent="0.2"/>
    <row r="64" spans="1:255" ht="20.25" customHeight="1" x14ac:dyDescent="0.2"/>
  </sheetData>
  <mergeCells count="4">
    <mergeCell ref="B8:B9"/>
    <mergeCell ref="C8:C9"/>
    <mergeCell ref="A8:A9"/>
    <mergeCell ref="F8:F9"/>
  </mergeCells>
  <phoneticPr fontId="3" type="noConversion"/>
  <pageMargins left="0.7" right="0.7" top="0.75" bottom="0.75" header="0.3" footer="0.3"/>
  <pageSetup scale="39" orientation="landscape" r:id="rId1"/>
  <headerFooter>
    <oddFooter>&amp;C&amp;"Helvetica,Regular"&amp;12&amp;K000000&amp;P</oddFoot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"/>
  <sheetViews>
    <sheetView showGridLines="0" zoomScale="66" zoomScaleNormal="66" zoomScalePageLayoutView="66" workbookViewId="0">
      <selection activeCell="E2" sqref="E2"/>
    </sheetView>
  </sheetViews>
  <sheetFormatPr baseColWidth="10" defaultColWidth="11.6640625" defaultRowHeight="21" customHeight="1" x14ac:dyDescent="0.2"/>
  <cols>
    <col min="1" max="1" width="18.83203125" style="26" bestFit="1" customWidth="1"/>
    <col min="2" max="2" width="10.83203125" style="26" customWidth="1"/>
    <col min="3" max="3" width="58.6640625" style="26" customWidth="1"/>
    <col min="4" max="4" width="54.1640625" style="26" customWidth="1"/>
    <col min="5" max="5" width="12.6640625" style="26" customWidth="1"/>
    <col min="6" max="6" width="65.83203125" style="26" customWidth="1"/>
    <col min="7" max="256" width="11.6640625" style="26" customWidth="1"/>
  </cols>
  <sheetData>
    <row r="1" spans="1:6" ht="37" x14ac:dyDescent="0.45">
      <c r="A1" s="67" t="s">
        <v>86</v>
      </c>
      <c r="C1" s="86" t="s">
        <v>87</v>
      </c>
      <c r="D1" s="66" t="s">
        <v>101</v>
      </c>
      <c r="E1" s="64" t="s">
        <v>127</v>
      </c>
      <c r="F1" s="65"/>
    </row>
    <row r="2" spans="1:6" ht="20.25" customHeight="1" x14ac:dyDescent="0.2">
      <c r="A2" s="3" t="s">
        <v>0</v>
      </c>
      <c r="B2" s="2" t="s">
        <v>1</v>
      </c>
      <c r="C2" s="3" t="s">
        <v>2</v>
      </c>
      <c r="D2" s="3" t="s">
        <v>3</v>
      </c>
      <c r="E2" s="4"/>
      <c r="F2" s="3" t="s">
        <v>4</v>
      </c>
    </row>
    <row r="3" spans="1:6" ht="20.25" customHeight="1" x14ac:dyDescent="0.2">
      <c r="A3" s="5">
        <v>43033.350694444445</v>
      </c>
      <c r="B3" s="6">
        <v>5</v>
      </c>
      <c r="C3" s="7" t="s">
        <v>5</v>
      </c>
      <c r="D3" s="8"/>
      <c r="E3" s="8"/>
      <c r="F3" s="8"/>
    </row>
    <row r="4" spans="1:6" ht="20.25" customHeight="1" x14ac:dyDescent="0.2">
      <c r="A4" s="9" t="s">
        <v>46</v>
      </c>
      <c r="B4" s="10"/>
      <c r="C4" s="49" t="s">
        <v>7</v>
      </c>
      <c r="D4" s="12"/>
      <c r="E4" s="12"/>
      <c r="F4" s="12"/>
    </row>
    <row r="5" spans="1:6" ht="32" customHeight="1" x14ac:dyDescent="0.2">
      <c r="A5" s="5"/>
      <c r="B5" s="83"/>
      <c r="C5" s="38"/>
      <c r="D5" s="69"/>
      <c r="E5" s="85"/>
      <c r="F5" s="39"/>
    </row>
    <row r="6" spans="1:6" ht="20" x14ac:dyDescent="0.2">
      <c r="A6" s="5">
        <v>0.35416666666666669</v>
      </c>
      <c r="B6" s="83">
        <v>25</v>
      </c>
      <c r="C6" s="38" t="s">
        <v>64</v>
      </c>
      <c r="D6" s="69" t="s">
        <v>40</v>
      </c>
      <c r="E6" s="85" t="s">
        <v>41</v>
      </c>
      <c r="F6" s="39" t="s">
        <v>65</v>
      </c>
    </row>
    <row r="7" spans="1:6" ht="49.25" customHeight="1" x14ac:dyDescent="0.2">
      <c r="A7" s="52">
        <v>0.375</v>
      </c>
      <c r="B7" s="83">
        <v>25</v>
      </c>
      <c r="C7" s="29" t="s">
        <v>54</v>
      </c>
      <c r="D7" s="69" t="s">
        <v>33</v>
      </c>
      <c r="E7" s="85" t="s">
        <v>14</v>
      </c>
      <c r="F7" s="85" t="s">
        <v>55</v>
      </c>
    </row>
    <row r="8" spans="1:6" ht="38.25" customHeight="1" x14ac:dyDescent="0.2">
      <c r="A8" s="31">
        <v>0.39583333333333331</v>
      </c>
      <c r="B8" s="83">
        <v>25</v>
      </c>
      <c r="C8" s="60" t="s">
        <v>43</v>
      </c>
      <c r="D8" s="69" t="s">
        <v>100</v>
      </c>
      <c r="E8" s="93" t="s">
        <v>10</v>
      </c>
      <c r="F8" s="93" t="s">
        <v>44</v>
      </c>
    </row>
    <row r="9" spans="1:6" ht="38.25" customHeight="1" x14ac:dyDescent="0.2">
      <c r="A9" s="31">
        <v>0.41666666666666669</v>
      </c>
      <c r="B9" s="83">
        <v>10</v>
      </c>
      <c r="C9" s="29" t="s">
        <v>115</v>
      </c>
      <c r="D9" s="69" t="s">
        <v>13</v>
      </c>
      <c r="E9" s="85" t="s">
        <v>14</v>
      </c>
      <c r="F9" s="88" t="s">
        <v>109</v>
      </c>
    </row>
    <row r="10" spans="1:6" ht="46" customHeight="1" x14ac:dyDescent="0.2">
      <c r="A10" s="31">
        <v>0.4236111111111111</v>
      </c>
      <c r="B10" s="87">
        <v>20</v>
      </c>
      <c r="C10" s="29" t="s">
        <v>116</v>
      </c>
      <c r="D10" s="69" t="s">
        <v>110</v>
      </c>
      <c r="E10" s="88" t="s">
        <v>14</v>
      </c>
      <c r="F10" s="85" t="s">
        <v>111</v>
      </c>
    </row>
    <row r="11" spans="1:6" ht="46" customHeight="1" x14ac:dyDescent="0.2">
      <c r="A11" s="31"/>
      <c r="B11" s="94"/>
      <c r="C11" s="29"/>
      <c r="D11" s="69"/>
      <c r="E11" s="96"/>
      <c r="F11" s="96"/>
    </row>
    <row r="12" spans="1:6" ht="20.25" customHeight="1" x14ac:dyDescent="0.2">
      <c r="A12" s="14" t="s">
        <v>50</v>
      </c>
      <c r="B12" s="15">
        <v>30</v>
      </c>
      <c r="C12" s="3" t="s">
        <v>17</v>
      </c>
      <c r="D12" s="3"/>
      <c r="E12" s="4"/>
      <c r="F12" s="4"/>
    </row>
    <row r="13" spans="1:6" ht="46" customHeight="1" x14ac:dyDescent="0.2">
      <c r="A13" s="31"/>
      <c r="B13" s="94"/>
      <c r="C13" s="29"/>
      <c r="D13" s="69"/>
      <c r="E13" s="96"/>
      <c r="F13" s="96"/>
    </row>
    <row r="14" spans="1:6" ht="20.25" customHeight="1" x14ac:dyDescent="0.2">
      <c r="A14" s="16" t="s">
        <v>74</v>
      </c>
      <c r="B14" s="17">
        <v>60</v>
      </c>
      <c r="C14" s="18" t="s">
        <v>18</v>
      </c>
      <c r="D14" s="19"/>
      <c r="E14" s="19"/>
      <c r="F14" s="19"/>
    </row>
    <row r="15" spans="1:6" ht="20.25" customHeight="1" x14ac:dyDescent="0.2">
      <c r="A15" s="20"/>
      <c r="B15" s="6"/>
      <c r="C15" s="37"/>
      <c r="D15" s="69" t="s">
        <v>117</v>
      </c>
      <c r="E15" s="8" t="s">
        <v>80</v>
      </c>
      <c r="F15" s="8"/>
    </row>
    <row r="16" spans="1:6" ht="20.25" customHeight="1" x14ac:dyDescent="0.2">
      <c r="A16" s="20"/>
      <c r="B16" s="6"/>
      <c r="C16" s="37"/>
      <c r="D16" s="69" t="s">
        <v>66</v>
      </c>
      <c r="E16" s="8"/>
      <c r="F16" s="8"/>
    </row>
    <row r="17" spans="1:6" ht="20.25" customHeight="1" x14ac:dyDescent="0.2">
      <c r="A17" s="20"/>
      <c r="B17" s="6"/>
      <c r="C17" s="22"/>
      <c r="D17" s="69" t="s">
        <v>100</v>
      </c>
      <c r="E17" s="8"/>
    </row>
    <row r="18" spans="1:6" ht="20.25" customHeight="1" x14ac:dyDescent="0.2">
      <c r="A18" s="20"/>
      <c r="B18" s="6"/>
      <c r="C18" s="22"/>
      <c r="D18" s="69" t="s">
        <v>73</v>
      </c>
      <c r="E18" s="8"/>
      <c r="F18" s="8"/>
    </row>
    <row r="19" spans="1:6" ht="20.25" customHeight="1" x14ac:dyDescent="0.2">
      <c r="A19" s="20"/>
      <c r="B19" s="81"/>
      <c r="C19" s="22"/>
      <c r="D19" s="69" t="s">
        <v>98</v>
      </c>
      <c r="E19" s="8"/>
      <c r="F19" s="8"/>
    </row>
    <row r="20" spans="1:6" ht="20.25" customHeight="1" x14ac:dyDescent="0.2">
      <c r="A20" s="20"/>
      <c r="B20" s="6"/>
      <c r="C20" s="22"/>
      <c r="D20" s="37"/>
      <c r="E20" s="8"/>
      <c r="F20" s="8"/>
    </row>
    <row r="21" spans="1:6" ht="20.25" customHeight="1" x14ac:dyDescent="0.2">
      <c r="A21" s="9" t="s">
        <v>77</v>
      </c>
      <c r="B21" s="10"/>
      <c r="C21" s="11" t="s">
        <v>19</v>
      </c>
      <c r="D21" s="11"/>
      <c r="E21" s="12"/>
      <c r="F21" s="12"/>
    </row>
    <row r="22" spans="1:6" ht="47" customHeight="1" x14ac:dyDescent="0.2">
      <c r="A22" s="84">
        <v>0.5</v>
      </c>
      <c r="B22" s="83">
        <v>25</v>
      </c>
      <c r="C22" s="29" t="s">
        <v>36</v>
      </c>
      <c r="D22" s="69" t="s">
        <v>37</v>
      </c>
      <c r="E22" s="93" t="s">
        <v>14</v>
      </c>
      <c r="F22" s="93" t="s">
        <v>38</v>
      </c>
    </row>
    <row r="23" spans="1:6" ht="40.25" customHeight="1" x14ac:dyDescent="0.2">
      <c r="A23" s="84">
        <v>0.52083333333333337</v>
      </c>
      <c r="B23" s="32">
        <v>25</v>
      </c>
      <c r="C23" s="29" t="s">
        <v>76</v>
      </c>
      <c r="D23" s="78" t="s">
        <v>13</v>
      </c>
      <c r="E23" s="29" t="s">
        <v>14</v>
      </c>
      <c r="F23" s="29" t="s">
        <v>79</v>
      </c>
    </row>
    <row r="24" spans="1:6" ht="38.25" customHeight="1" x14ac:dyDescent="0.2">
      <c r="A24" s="84">
        <v>0.54166666666666663</v>
      </c>
      <c r="B24" s="50">
        <v>25</v>
      </c>
      <c r="C24" s="29" t="s">
        <v>51</v>
      </c>
      <c r="D24" s="69" t="s">
        <v>102</v>
      </c>
      <c r="E24" s="29" t="s">
        <v>52</v>
      </c>
      <c r="F24" s="29" t="s">
        <v>53</v>
      </c>
    </row>
    <row r="25" spans="1:6" ht="38.25" customHeight="1" x14ac:dyDescent="0.2">
      <c r="A25" s="5">
        <v>0.54166666666666663</v>
      </c>
      <c r="B25" s="6">
        <v>25</v>
      </c>
      <c r="C25" s="29" t="s">
        <v>48</v>
      </c>
      <c r="D25" s="69" t="s">
        <v>9</v>
      </c>
      <c r="E25" s="29" t="s">
        <v>49</v>
      </c>
      <c r="F25" s="29" t="s">
        <v>75</v>
      </c>
    </row>
    <row r="26" spans="1:6" ht="38.25" customHeight="1" x14ac:dyDescent="0.2">
      <c r="A26" s="52"/>
      <c r="B26" s="50"/>
      <c r="C26" s="29"/>
      <c r="D26" s="29"/>
      <c r="E26" s="93"/>
      <c r="F26" s="93"/>
    </row>
    <row r="27" spans="1:6" ht="20.25" customHeight="1" x14ac:dyDescent="0.2">
      <c r="A27" s="14" t="s">
        <v>105</v>
      </c>
      <c r="B27" s="15">
        <v>60</v>
      </c>
      <c r="C27" s="3" t="s">
        <v>30</v>
      </c>
      <c r="D27" s="3"/>
      <c r="E27" s="4"/>
      <c r="F27" s="4"/>
    </row>
    <row r="28" spans="1:6" ht="20.25" customHeight="1" x14ac:dyDescent="0.2">
      <c r="A28" s="16" t="s">
        <v>112</v>
      </c>
      <c r="B28" s="17">
        <v>70</v>
      </c>
      <c r="C28" s="18" t="s">
        <v>18</v>
      </c>
      <c r="D28" s="19"/>
      <c r="E28" s="19"/>
      <c r="F28" s="19"/>
    </row>
    <row r="29" spans="1:6" ht="20.25" customHeight="1" x14ac:dyDescent="0.2">
      <c r="A29" s="20"/>
      <c r="B29" s="6"/>
      <c r="C29" s="37"/>
      <c r="D29" s="69" t="s">
        <v>106</v>
      </c>
      <c r="E29" s="8"/>
      <c r="F29" s="8" t="s">
        <v>107</v>
      </c>
    </row>
    <row r="30" spans="1:6" ht="20.25" customHeight="1" x14ac:dyDescent="0.2">
      <c r="A30" s="20"/>
      <c r="B30" s="35"/>
      <c r="C30" s="37"/>
      <c r="D30" s="69" t="s">
        <v>66</v>
      </c>
      <c r="E30" s="8"/>
      <c r="F30" s="8"/>
    </row>
    <row r="31" spans="1:6" ht="20.25" customHeight="1" x14ac:dyDescent="0.2">
      <c r="A31" s="20"/>
      <c r="B31" s="35"/>
      <c r="C31" s="22"/>
      <c r="D31" s="69"/>
      <c r="E31" s="8"/>
      <c r="F31" s="8"/>
    </row>
    <row r="32" spans="1:6" ht="25.5" customHeight="1" x14ac:dyDescent="0.2">
      <c r="A32" s="20"/>
      <c r="B32" s="6"/>
      <c r="C32" s="22"/>
      <c r="D32" s="69" t="s">
        <v>73</v>
      </c>
      <c r="E32" s="8"/>
      <c r="F32" s="8"/>
    </row>
    <row r="33" spans="1:6" ht="25.5" customHeight="1" x14ac:dyDescent="0.2">
      <c r="A33" s="20"/>
      <c r="B33" s="81"/>
      <c r="C33" s="22"/>
      <c r="D33" s="69" t="s">
        <v>98</v>
      </c>
      <c r="E33" s="8"/>
      <c r="F33" s="8"/>
    </row>
    <row r="34" spans="1:6" ht="20.25" customHeight="1" x14ac:dyDescent="0.2">
      <c r="A34" s="20"/>
      <c r="B34" s="6"/>
      <c r="C34" s="28"/>
      <c r="D34" s="7"/>
      <c r="E34" s="8"/>
      <c r="F34" s="8"/>
    </row>
    <row r="35" spans="1:6" ht="20.25" customHeight="1" x14ac:dyDescent="0.2">
      <c r="A35" s="9" t="s">
        <v>113</v>
      </c>
      <c r="B35" s="10"/>
      <c r="C35" s="11" t="s">
        <v>31</v>
      </c>
      <c r="D35" s="11" t="s">
        <v>78</v>
      </c>
      <c r="E35" s="12"/>
      <c r="F35" s="12"/>
    </row>
    <row r="36" spans="1:6" ht="28" customHeight="1" x14ac:dyDescent="0.2">
      <c r="A36" s="5">
        <v>0.63888888888888895</v>
      </c>
      <c r="B36" s="6">
        <v>25</v>
      </c>
      <c r="C36" s="29" t="s">
        <v>58</v>
      </c>
      <c r="D36" s="69" t="s">
        <v>37</v>
      </c>
      <c r="E36" s="37" t="s">
        <v>14</v>
      </c>
      <c r="F36" s="37" t="s">
        <v>59</v>
      </c>
    </row>
    <row r="37" spans="1:6" ht="21" customHeight="1" x14ac:dyDescent="0.2">
      <c r="A37" s="84">
        <v>0.65972222222222221</v>
      </c>
      <c r="B37" s="83">
        <v>25</v>
      </c>
      <c r="C37" s="29" t="s">
        <v>56</v>
      </c>
      <c r="D37" s="69" t="s">
        <v>94</v>
      </c>
      <c r="E37" s="85" t="s">
        <v>14</v>
      </c>
      <c r="F37" s="85" t="s">
        <v>57</v>
      </c>
    </row>
    <row r="38" spans="1:6" ht="20.25" customHeight="1" x14ac:dyDescent="0.2">
      <c r="A38" s="36"/>
      <c r="B38" s="35"/>
      <c r="C38" s="29"/>
      <c r="D38" s="29"/>
      <c r="E38" s="7"/>
      <c r="F38" s="7"/>
    </row>
    <row r="39" spans="1:6" ht="20" x14ac:dyDescent="0.2">
      <c r="A39" s="5"/>
      <c r="B39" s="35"/>
      <c r="C39" s="29"/>
      <c r="D39" s="29"/>
      <c r="E39" s="37"/>
      <c r="F39" s="37"/>
    </row>
    <row r="40" spans="1:6" ht="28.25" customHeight="1" x14ac:dyDescent="0.2">
      <c r="A40" s="14" t="s">
        <v>114</v>
      </c>
      <c r="B40" s="15">
        <v>25</v>
      </c>
      <c r="C40" s="63" t="s">
        <v>82</v>
      </c>
      <c r="D40" s="3"/>
      <c r="E40" s="3"/>
      <c r="F40" s="3"/>
    </row>
    <row r="41" spans="1:6" ht="28.25" customHeight="1" x14ac:dyDescent="0.2">
      <c r="A41" s="27">
        <v>0.69444444444444453</v>
      </c>
      <c r="B41" s="17">
        <v>30</v>
      </c>
      <c r="C41" s="18" t="s">
        <v>84</v>
      </c>
      <c r="D41" s="19"/>
      <c r="E41" s="19"/>
      <c r="F41" s="19"/>
    </row>
    <row r="42" spans="1:6" ht="20.25" customHeight="1" x14ac:dyDescent="0.2">
      <c r="A42" s="21" t="s">
        <v>60</v>
      </c>
      <c r="B42" s="6">
        <f>SUM(B5:B41)</f>
        <v>530</v>
      </c>
      <c r="C42" s="7" t="s">
        <v>95</v>
      </c>
      <c r="D42" s="8"/>
      <c r="E42" s="8"/>
      <c r="F42" s="8"/>
    </row>
    <row r="43" spans="1:6" ht="20.25" customHeight="1" x14ac:dyDescent="0.2">
      <c r="A43" s="23">
        <v>0.72916666666666663</v>
      </c>
      <c r="B43" s="15"/>
      <c r="C43" s="3" t="s">
        <v>45</v>
      </c>
      <c r="D43" s="4"/>
      <c r="E43" s="4"/>
      <c r="F43" s="4"/>
    </row>
  </sheetData>
  <phoneticPr fontId="3" type="noConversion"/>
  <pageMargins left="0.7" right="0.7" top="0.75" bottom="0.75" header="0.3" footer="0.3"/>
  <pageSetup scale="55" orientation="landscape"/>
  <headerFooter>
    <oddFooter>&amp;C&amp;"Helvetica,Regular"&amp;12&amp;K000000&amp;P</oddFooter>
  </headerFooter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8:IV8"/>
  <sheetViews>
    <sheetView topLeftCell="A8" workbookViewId="0">
      <selection activeCell="I32" sqref="I32"/>
    </sheetView>
  </sheetViews>
  <sheetFormatPr baseColWidth="10" defaultRowHeight="16" x14ac:dyDescent="0.2"/>
  <sheetData>
    <row r="8" spans="8:256" ht="20.25" customHeight="1" x14ac:dyDescent="0.2"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Pátek</vt:lpstr>
      <vt:lpstr>Sobota</vt:lpstr>
      <vt:lpstr>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 Marek</cp:lastModifiedBy>
  <cp:lastPrinted>2017-11-14T20:37:38Z</cp:lastPrinted>
  <dcterms:created xsi:type="dcterms:W3CDTF">2017-10-30T07:48:34Z</dcterms:created>
  <dcterms:modified xsi:type="dcterms:W3CDTF">2022-09-28T08:55:39Z</dcterms:modified>
</cp:coreProperties>
</file>